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1" i="7" l="1"/>
  <c r="E20" i="7"/>
  <c r="E19" i="7"/>
  <c r="E18" i="7"/>
  <c r="E17" i="7"/>
  <c r="E16" i="7"/>
  <c r="E14" i="7"/>
  <c r="E13" i="7"/>
  <c r="E12" i="7"/>
  <c r="E11" i="7"/>
  <c r="E10" i="7"/>
  <c r="E9" i="7"/>
  <c r="E8" i="7"/>
  <c r="E7" i="7"/>
  <c r="E5" i="7"/>
  <c r="E4" i="7"/>
</calcChain>
</file>

<file path=xl/sharedStrings.xml><?xml version="1.0" encoding="utf-8"?>
<sst xmlns="http://schemas.openxmlformats.org/spreadsheetml/2006/main" count="1396" uniqueCount="651">
  <si>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</si>
  <si>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</si>
  <si>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</si>
  <si>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</si>
  <si>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</si>
  <si>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</si>
  <si>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</si>
  <si>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</si>
  <si>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</si>
  <si>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</si>
  <si>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</si>
  <si>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</si>
  <si>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</si>
  <si>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</si>
  <si>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</si>
  <si>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</si>
  <si>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</si>
  <si>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</si>
  <si>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</si>
  <si>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</si>
  <si>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</si>
  <si>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</si>
  <si>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</si>
  <si>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</si>
  <si>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</si>
  <si>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</si>
  <si>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</si>
  <si>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</si>
  <si>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</si>
  <si>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</si>
  <si>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</si>
  <si>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</si>
  <si>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</si>
  <si>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</si>
  <si>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</si>
  <si>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</si>
  <si>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</si>
  <si>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</si>
  <si>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</si>
  <si>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</si>
  <si>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</si>
  <si>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</si>
  <si>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</si>
  <si>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</si>
  <si>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</si>
  <si>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</si>
  <si>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</si>
  <si>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</si>
  <si>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</si>
  <si>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</si>
  <si>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</si>
  <si>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</si>
  <si>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</si>
  <si>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</si>
  <si>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</si>
  <si>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</si>
  <si>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</si>
  <si>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</si>
  <si>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</si>
  <si>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</si>
  <si>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</si>
  <si>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</si>
  <si>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</si>
  <si>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</si>
  <si>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</si>
  <si>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</si>
  <si>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</si>
  <si>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</si>
  <si>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</si>
  <si>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</si>
  <si>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</si>
  <si>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</si>
  <si>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</si>
  <si>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</si>
  <si>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</si>
  <si>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</si>
  <si>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</si>
  <si>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</si>
  <si>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</si>
  <si>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</si>
  <si>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</si>
  <si>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</si>
  <si>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</si>
  <si>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</si>
  <si>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</si>
  <si>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</si>
  <si>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</si>
  <si>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</si>
  <si>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</si>
  <si>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</si>
  <si>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</si>
  <si>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</si>
  <si>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</si>
  <si>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</si>
  <si>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</si>
  <si>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</si>
  <si>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</si>
  <si>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</si>
  <si>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</si>
  <si>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</si>
  <si>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</si>
  <si>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</si>
  <si>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</si>
  <si>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</si>
  <si>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</si>
  <si>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</si>
  <si>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</si>
  <si>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</si>
  <si>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</si>
  <si>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</si>
  <si>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</si>
  <si>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</si>
  <si>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</si>
  <si>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</si>
  <si>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</si>
  <si>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</si>
  <si>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</si>
  <si>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</si>
  <si>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</si>
  <si>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</si>
  <si>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</si>
  <si>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</si>
  <si>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</si>
  <si>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</si>
  <si>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</si>
  <si>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</si>
  <si>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</si>
  <si>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</si>
  <si>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</si>
  <si>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</si>
  <si>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</si>
  <si>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</si>
  <si>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</si>
  <si>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</si>
  <si>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</si>
  <si>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</si>
  <si>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</si>
  <si>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</si>
  <si>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</si>
  <si>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</si>
  <si>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</si>
  <si>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</si>
  <si>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</si>
  <si>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</si>
  <si>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</si>
  <si>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</si>
  <si>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</si>
  <si>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</si>
  <si>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</si>
  <si>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</si>
  <si>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</si>
  <si>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</si>
  <si>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</si>
  <si>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</si>
  <si>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</si>
  <si>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</si>
  <si>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</si>
  <si>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</si>
  <si>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</si>
  <si>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</si>
  <si>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</si>
  <si>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</si>
  <si>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</si>
  <si>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</si>
  <si>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</si>
  <si>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</si>
  <si>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</si>
  <si>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</si>
  <si>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</si>
  <si>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</si>
  <si>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</si>
  <si>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</si>
  <si>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</si>
  <si>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</si>
  <si>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</si>
  <si>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</si>
  <si>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</si>
  <si>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</si>
  <si>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</si>
  <si>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</si>
  <si>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</si>
  <si>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</si>
  <si>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</si>
  <si>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</si>
  <si>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</si>
  <si>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</si>
  <si>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</si>
  <si>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</si>
  <si>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</si>
  <si>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</si>
  <si>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</si>
  <si>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</si>
  <si>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</si>
  <si>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</si>
  <si>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</si>
  <si>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</si>
  <si>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</si>
  <si>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</si>
  <si>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</si>
  <si>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</si>
  <si>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</si>
  <si>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</si>
  <si>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</si>
  <si>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</si>
  <si>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</si>
  <si>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</si>
  <si>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</si>
  <si>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</si>
  <si>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</si>
  <si>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</si>
  <si>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</si>
  <si>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</si>
  <si>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</si>
  <si>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</si>
  <si>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</si>
  <si>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</si>
  <si>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</si>
  <si>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</si>
  <si>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</si>
  <si>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</si>
  <si>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</si>
  <si>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</si>
  <si>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</si>
  <si>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</si>
  <si>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</si>
  <si>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</si>
  <si>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</si>
  <si>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</si>
  <si>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</si>
  <si>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</si>
  <si>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</si>
  <si>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</si>
  <si>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</si>
  <si>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</si>
  <si>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</si>
  <si>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</si>
  <si>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</si>
  <si>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</si>
  <si>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</si>
  <si>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</si>
  <si>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</si>
  <si>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</si>
  <si>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</si>
  <si>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</si>
  <si>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</si>
  <si>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</si>
  <si>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</si>
  <si>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</si>
  <si>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</si>
  <si>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</si>
  <si>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</si>
  <si>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</si>
  <si>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</si>
  <si>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</si>
  <si>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</si>
  <si>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</si>
  <si>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</si>
  <si>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</si>
  <si>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</si>
  <si>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</si>
  <si>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</si>
  <si>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</si>
  <si>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</si>
  <si>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</si>
  <si>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</si>
  <si>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</si>
  <si>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</si>
  <si>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</si>
  <si>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</si>
  <si>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</si>
  <si>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</si>
  <si>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</si>
  <si>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</si>
  <si>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</si>
  <si>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</si>
  <si>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</si>
  <si>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</si>
  <si>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</si>
  <si>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</si>
  <si>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</si>
  <si>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</si>
  <si>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</si>
  <si>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</si>
  <si>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</si>
  <si>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</si>
  <si>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</si>
  <si>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</si>
  <si>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</si>
  <si>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</si>
  <si>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</si>
  <si>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</si>
  <si>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</si>
  <si>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</si>
  <si>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</si>
  <si>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</si>
  <si>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</si>
  <si>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</si>
  <si>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</si>
  <si>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</si>
  <si>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</si>
  <si>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</si>
  <si>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</si>
  <si>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</si>
  <si>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</si>
  <si>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</si>
  <si>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</si>
  <si>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</si>
  <si>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</si>
  <si>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</si>
  <si>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</si>
  <si>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</si>
  <si>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</si>
  <si>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</si>
  <si>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</si>
  <si>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</si>
  <si>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</si>
  <si>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</si>
  <si>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</si>
  <si>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</si>
  <si>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</si>
  <si>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</si>
  <si>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</si>
  <si>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</si>
  <si>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</si>
  <si>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</si>
  <si>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</si>
  <si>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</si>
  <si>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</si>
  <si>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</si>
  <si>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</si>
  <si>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</si>
  <si>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</si>
  <si>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</si>
  <si>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</si>
  <si>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</si>
  <si>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</si>
  <si>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</si>
  <si>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</si>
  <si>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</si>
  <si>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</si>
  <si>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</si>
  <si>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</si>
  <si>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</si>
  <si>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</si>
  <si>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</si>
  <si>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</si>
  <si>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</si>
  <si>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</si>
  <si>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</si>
  <si>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</si>
  <si>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</si>
  <si>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</si>
  <si>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</si>
  <si>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</si>
  <si>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</si>
  <si>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</si>
  <si>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</si>
  <si>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</si>
  <si>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</si>
  <si>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</si>
  <si>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</si>
  <si>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</si>
  <si>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</si>
  <si>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</si>
  <si>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</si>
  <si>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</si>
  <si>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</si>
  <si>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</si>
  <si>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</si>
  <si>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</si>
  <si>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</si>
  <si>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</si>
  <si>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</si>
  <si>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</si>
  <si>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</si>
  <si>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</si>
  <si>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</si>
  <si>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</si>
  <si>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</si>
  <si>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</si>
  <si>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</si>
  <si>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</si>
  <si>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</si>
  <si>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</si>
  <si>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</si>
  <si>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</si>
  <si>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</si>
  <si>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</si>
  <si>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</si>
  <si>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</si>
  <si>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</si>
  <si>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</si>
  <si>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</si>
  <si>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</si>
  <si>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</si>
  <si>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</si>
  <si>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</si>
  <si>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</si>
  <si>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</si>
  <si>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</si>
  <si>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</si>
  <si>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</si>
  <si>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</si>
  <si>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</si>
  <si>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</si>
  <si>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</si>
  <si>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</si>
  <si>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</si>
  <si>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</si>
  <si>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</si>
  <si>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</si>
  <si>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</si>
  <si>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</si>
  <si>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</si>
  <si>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</si>
  <si>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</si>
  <si>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</si>
  <si>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</si>
  <si>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</si>
  <si>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</si>
  <si>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</si>
  <si>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</si>
  <si>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</si>
  <si>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</si>
  <si>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</si>
  <si>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</si>
  <si>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</si>
  <si>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</si>
  <si>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</si>
  <si>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</si>
  <si>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</si>
  <si>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</si>
  <si>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</si>
  <si>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</si>
  <si>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</si>
  <si>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</si>
  <si>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</si>
  <si>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</si>
  <si>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</si>
  <si>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</si>
  <si>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</si>
  <si>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</si>
  <si>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</si>
  <si>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</si>
  <si>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</si>
  <si>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</si>
  <si>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</si>
  <si>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</si>
  <si>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</si>
  <si>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</si>
  <si>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</si>
  <si>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</si>
  <si>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</si>
  <si>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</si>
  <si>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</si>
  <si>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</si>
  <si>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</si>
  <si>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</si>
  <si>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</si>
  <si>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</si>
  <si>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</si>
  <si>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</si>
  <si>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</si>
  <si>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</si>
  <si>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</si>
  <si>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</si>
  <si>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</si>
  <si>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</si>
  <si>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</si>
  <si>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</si>
  <si>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</si>
  <si>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</si>
  <si>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</si>
  <si>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</si>
  <si>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</si>
  <si>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</si>
  <si>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</si>
  <si>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</si>
  <si>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</si>
  <si>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</si>
  <si>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</si>
  <si>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</si>
  <si>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</si>
  <si>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</si>
  <si>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</si>
  <si>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</si>
  <si>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</si>
  <si>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</si>
  <si>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</si>
  <si>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</si>
  <si>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</si>
  <si>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</si>
  <si>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</si>
  <si>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</si>
  <si>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</si>
  <si>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</si>
  <si>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</si>
  <si>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</si>
  <si>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</si>
  <si>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</si>
  <si>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</si>
  <si>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</si>
  <si>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</si>
  <si>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</si>
  <si>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</si>
  <si>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</si>
  <si>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</si>
  <si>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</si>
  <si>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</si>
  <si>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</si>
  <si>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</si>
  <si>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</si>
  <si>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</si>
  <si>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</si>
  <si>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</si>
  <si>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</si>
  <si>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</si>
  <si>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</si>
  <si>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</si>
  <si>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</si>
  <si>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</si>
  <si>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</si>
  <si>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</si>
  <si>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</si>
  <si>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</si>
  <si>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</si>
  <si>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</si>
  <si>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</si>
  <si>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</si>
  <si>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</si>
  <si>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</si>
  <si>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</si>
  <si>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</si>
  <si>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</si>
  <si>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</si>
  <si>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</si>
  <si>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</si>
  <si>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</si>
  <si>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</si>
  <si>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</si>
  <si>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</si>
  <si>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</si>
  <si>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</si>
  <si>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</si>
  <si>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</si>
  <si>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</si>
  <si>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</si>
  <si>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</si>
  <si>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</si>
  <si>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</si>
  <si>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</si>
  <si>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</si>
  <si>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</si>
  <si>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</si>
  <si>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</si>
  <si>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</si>
  <si>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</si>
  <si>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</si>
  <si>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</si>
  <si>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</si>
  <si>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</si>
  <si>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</si>
  <si>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</si>
  <si>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</si>
  <si>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</si>
  <si>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</si>
  <si>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</si>
  <si>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</si>
  <si>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</si>
  <si>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</si>
  <si>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</si>
  <si>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</si>
  <si>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</si>
  <si>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</si>
  <si>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</si>
  <si>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</si>
  <si>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</si>
  <si>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</si>
  <si>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</si>
  <si>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</si>
  <si>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</si>
  <si>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</si>
  <si>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</si>
  <si>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</si>
  <si>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</si>
  <si>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</si>
  <si>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</si>
  <si>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</si>
  <si>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</si>
  <si>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</si>
  <si>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</si>
  <si>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</si>
  <si>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</si>
  <si>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</si>
  <si>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</si>
  <si>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</si>
  <si>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</si>
  <si>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</si>
  <si>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</si>
  <si>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</si>
  <si>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</si>
  <si>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</si>
  <si>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2020 г.</t>
  </si>
  <si>
    <t>замена системы водоотвода</t>
  </si>
  <si>
    <t>Магомедов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</si>
  <si>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</si>
  <si>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</si>
  <si>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</si>
  <si>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</si>
  <si>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</si>
  <si>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УК2А.РФ</t>
  </si>
  <si>
    <t>Г.БУЙНАКСК  УЛ.Г.ЦАДАСЫ 14</t>
  </si>
  <si>
    <t>1989</t>
  </si>
  <si>
    <t>панельный</t>
  </si>
  <si>
    <t>1972 г.</t>
  </si>
  <si>
    <t>13.6</t>
  </si>
  <si>
    <t>14.5</t>
  </si>
  <si>
    <t>25.46</t>
  </si>
  <si>
    <t>24.66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</si>
  <si>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</si>
  <si>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</si>
  <si>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</si>
  <si>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</si>
  <si>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1. Общие сведения о многоквартирном доме ДРУЖБА30</t>
  </si>
  <si>
    <t>30</t>
  </si>
  <si>
    <t>47e6bf55-4251-4b83-99b7-b3c65c314294</t>
  </si>
  <si>
    <t>Садурова</t>
  </si>
  <si>
    <t>Данакаева</t>
  </si>
  <si>
    <t>Абдулаева</t>
  </si>
  <si>
    <t>Исмаилов</t>
  </si>
  <si>
    <t>Рамазанов Шамиль Рамазанович</t>
  </si>
  <si>
    <t>Зайналбекова Абидат Магомедзапировна</t>
  </si>
  <si>
    <t>Гайдаров</t>
  </si>
  <si>
    <t>Абдурахманов</t>
  </si>
  <si>
    <t>Алиева М</t>
  </si>
  <si>
    <t>Курбанова</t>
  </si>
  <si>
    <t>Айзатулова</t>
  </si>
  <si>
    <t>Набиева</t>
  </si>
  <si>
    <t>Чаландаров</t>
  </si>
  <si>
    <t>Амиров Магомед Гаджиевич</t>
  </si>
  <si>
    <t>Батырбеков</t>
  </si>
  <si>
    <t>Османова Барият Османовна</t>
  </si>
  <si>
    <t>Шамандарова Марзият Тагировна</t>
  </si>
  <si>
    <t>24.91</t>
  </si>
  <si>
    <t>05:44:000025:240</t>
  </si>
  <si>
    <t>0</t>
  </si>
  <si>
    <t>Нурутдинова</t>
  </si>
  <si>
    <t>касумов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</si>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</sst>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40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41" fillId="4" borderId="20" xfId="6" applyNumberFormat="1" applyFont="1" applyFill="1" applyBorder="1" applyAlignment="1">
      <alignment horizontal="left" vertical="top" wrapText="1"/>
    </xf>
    <xf numFmtId="0" fontId="40" fillId="4" borderId="20" xfId="6" applyNumberFormat="1" applyFont="1" applyFill="1" applyBorder="1" applyAlignment="1">
      <alignment horizontal="left" vertical="top"/>
    </xf>
    <xf numFmtId="0" fontId="40" fillId="0" borderId="20" xfId="6" applyNumberFormat="1" applyFont="1" applyBorder="1" applyAlignment="1">
      <alignment horizontal="left" vertical="top"/>
    </xf>
    <xf numFmtId="0" fontId="40" fillId="4" borderId="20" xfId="6" applyNumberFormat="1" applyFont="1" applyFill="1" applyBorder="1" applyAlignment="1">
      <alignment horizontal="left" vertical="top" wrapText="1"/>
    </xf>
    <xf numFmtId="2" fontId="40" fillId="0" borderId="20" xfId="6" applyNumberFormat="1" applyFont="1" applyBorder="1" applyAlignment="1">
      <alignment horizontal="right" vertical="top" wrapText="1"/>
    </xf>
    <xf numFmtId="0" fontId="41" fillId="4" borderId="20" xfId="6" applyNumberFormat="1" applyFont="1" applyFill="1" applyBorder="1" applyAlignment="1">
      <alignment horizontal="left" vertical="top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562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623</v>
      </c>
      <c r="B5" s="160"/>
      <c r="C5" s="160"/>
      <c r="D5" s="16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624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625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644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645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612</v>
      </c>
      <c r="D15" s="84" t="s">
        <v>491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7" t="s">
        <v>192</v>
      </c>
      <c r="B17" s="32" t="s">
        <v>13</v>
      </c>
      <c r="C17" s="120" t="s">
        <v>609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120" t="s">
        <v>613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 t="s">
        <v>614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616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615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615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20">
        <v>865</v>
      </c>
      <c r="D32" s="34" t="s">
        <v>34</v>
      </c>
    </row>
    <row r="33" spans="1:4" s="27" customFormat="1" x14ac:dyDescent="0.25">
      <c r="A33" s="51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37">
        <v>76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4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36">
        <v>196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36">
        <v>236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8" t="s">
        <v>47</v>
      </c>
      <c r="C44" s="122">
        <v>20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 t="s">
        <v>645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645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645</v>
      </c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" workbookViewId="0">
      <selection activeCell="A4" sqref="A4:A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86</v>
      </c>
      <c r="B1" s="167"/>
      <c r="C1" s="167"/>
      <c r="D1" s="167"/>
      <c r="E1" s="167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s="145">
        <v>1</v>
      </c>
      <c r="B4" s="68" t="s">
        <v>590</v>
      </c>
      <c r="C4" s="148" t="s">
        <v>626</v>
      </c>
      <c r="D4" s="149">
        <v>40.6</v>
      </c>
      <c r="E4" s="132">
        <f>D4/1.63</f>
        <v>24.907975460122703</v>
      </c>
    </row>
    <row r="5" spans="1:5" x14ac:dyDescent="0.25">
      <c r="A5" s="145">
        <v>10</v>
      </c>
      <c r="B5" s="68" t="s">
        <v>590</v>
      </c>
      <c r="C5" s="148" t="s">
        <v>627</v>
      </c>
      <c r="D5" s="149">
        <v>40</v>
      </c>
      <c r="E5" s="132">
        <f t="shared" ref="E5:E13" si="0">D5/1.63</f>
        <v>24.539877300613497</v>
      </c>
    </row>
    <row r="6" spans="1:5" x14ac:dyDescent="0.25">
      <c r="A6" s="145">
        <v>11</v>
      </c>
      <c r="B6" s="68" t="s">
        <v>590</v>
      </c>
      <c r="C6" s="148" t="s">
        <v>628</v>
      </c>
      <c r="D6" s="149">
        <v>39.6</v>
      </c>
      <c r="E6" s="132" t="s">
        <v>617</v>
      </c>
    </row>
    <row r="7" spans="1:5" x14ac:dyDescent="0.25">
      <c r="A7" s="145">
        <v>12</v>
      </c>
      <c r="B7" s="68" t="s">
        <v>590</v>
      </c>
      <c r="C7" s="148" t="s">
        <v>629</v>
      </c>
      <c r="D7" s="149">
        <v>28.4</v>
      </c>
      <c r="E7" s="132">
        <f t="shared" si="0"/>
        <v>17.423312883435582</v>
      </c>
    </row>
    <row r="8" spans="1:5" x14ac:dyDescent="0.25">
      <c r="A8" s="145">
        <v>13</v>
      </c>
      <c r="B8" s="68" t="s">
        <v>590</v>
      </c>
      <c r="C8" s="148" t="s">
        <v>630</v>
      </c>
      <c r="D8" s="149">
        <v>40.6</v>
      </c>
      <c r="E8" s="132">
        <f t="shared" si="0"/>
        <v>24.907975460122703</v>
      </c>
    </row>
    <row r="9" spans="1:5" x14ac:dyDescent="0.25">
      <c r="A9" s="145">
        <v>14</v>
      </c>
      <c r="B9" s="68" t="s">
        <v>590</v>
      </c>
      <c r="C9" s="148" t="s">
        <v>604</v>
      </c>
      <c r="D9" s="149">
        <v>40</v>
      </c>
      <c r="E9" s="132">
        <f t="shared" si="0"/>
        <v>24.539877300613497</v>
      </c>
    </row>
    <row r="10" spans="1:5" x14ac:dyDescent="0.25">
      <c r="A10" s="145">
        <v>15</v>
      </c>
      <c r="B10" s="68" t="s">
        <v>590</v>
      </c>
      <c r="C10" s="148" t="s">
        <v>631</v>
      </c>
      <c r="D10" s="149">
        <v>39.299999999999997</v>
      </c>
      <c r="E10" s="132">
        <f t="shared" si="0"/>
        <v>24.110429447852759</v>
      </c>
    </row>
    <row r="11" spans="1:5" x14ac:dyDescent="0.25">
      <c r="A11" s="145">
        <v>16</v>
      </c>
      <c r="B11" s="68" t="s">
        <v>590</v>
      </c>
      <c r="C11" s="148" t="s">
        <v>632</v>
      </c>
      <c r="D11" s="149">
        <v>28.4</v>
      </c>
      <c r="E11" s="132">
        <f t="shared" si="0"/>
        <v>17.423312883435582</v>
      </c>
    </row>
    <row r="12" spans="1:5" x14ac:dyDescent="0.25">
      <c r="A12" s="145">
        <v>17</v>
      </c>
      <c r="B12" s="68" t="s">
        <v>590</v>
      </c>
      <c r="C12" s="148" t="s">
        <v>633</v>
      </c>
      <c r="D12" s="149">
        <v>40.6</v>
      </c>
      <c r="E12" s="132">
        <f t="shared" si="0"/>
        <v>24.907975460122703</v>
      </c>
    </row>
    <row r="13" spans="1:5" x14ac:dyDescent="0.25">
      <c r="A13" s="145">
        <v>19</v>
      </c>
      <c r="B13" s="68" t="s">
        <v>590</v>
      </c>
      <c r="C13" s="148" t="s">
        <v>634</v>
      </c>
      <c r="D13" s="149">
        <v>39.5</v>
      </c>
      <c r="E13" s="132">
        <f t="shared" si="0"/>
        <v>24.233128834355831</v>
      </c>
    </row>
    <row r="14" spans="1:5" x14ac:dyDescent="0.25">
      <c r="A14" s="145">
        <v>2</v>
      </c>
      <c r="B14" s="68" t="s">
        <v>590</v>
      </c>
      <c r="C14" s="148" t="s">
        <v>635</v>
      </c>
      <c r="D14" s="149">
        <v>40</v>
      </c>
      <c r="E14" s="132">
        <f t="shared" ref="E14" si="1">D14/1.63</f>
        <v>24.539877300613497</v>
      </c>
    </row>
    <row r="15" spans="1:5" x14ac:dyDescent="0.25">
      <c r="A15" s="145">
        <v>20</v>
      </c>
      <c r="B15" s="68" t="s">
        <v>590</v>
      </c>
      <c r="C15" s="148" t="s">
        <v>636</v>
      </c>
      <c r="D15" s="149">
        <v>28.4</v>
      </c>
      <c r="E15" s="132" t="s">
        <v>618</v>
      </c>
    </row>
    <row r="16" spans="1:5" x14ac:dyDescent="0.25">
      <c r="A16" s="145">
        <v>3</v>
      </c>
      <c r="B16" s="68" t="s">
        <v>590</v>
      </c>
      <c r="C16" s="148" t="s">
        <v>604</v>
      </c>
      <c r="D16" s="149">
        <v>39.299999999999997</v>
      </c>
      <c r="E16" s="132">
        <f t="shared" ref="E16:E21" si="2">D16/1.63</f>
        <v>24.110429447852759</v>
      </c>
    </row>
    <row r="17" spans="1:5" x14ac:dyDescent="0.25">
      <c r="A17" s="145">
        <v>4</v>
      </c>
      <c r="B17" s="68" t="s">
        <v>590</v>
      </c>
      <c r="C17" s="148" t="s">
        <v>637</v>
      </c>
      <c r="D17" s="149">
        <v>28.4</v>
      </c>
      <c r="E17" s="132">
        <f t="shared" si="2"/>
        <v>17.423312883435582</v>
      </c>
    </row>
    <row r="18" spans="1:5" x14ac:dyDescent="0.25">
      <c r="A18" s="145">
        <v>5</v>
      </c>
      <c r="B18" s="68" t="s">
        <v>590</v>
      </c>
      <c r="C18" s="148" t="s">
        <v>638</v>
      </c>
      <c r="D18" s="149">
        <v>40.6</v>
      </c>
      <c r="E18" s="132">
        <f t="shared" si="2"/>
        <v>24.907975460122703</v>
      </c>
    </row>
    <row r="19" spans="1:5" x14ac:dyDescent="0.25">
      <c r="A19" s="145">
        <v>6</v>
      </c>
      <c r="B19" s="68" t="s">
        <v>590</v>
      </c>
      <c r="C19" s="148" t="s">
        <v>639</v>
      </c>
      <c r="D19" s="149">
        <v>40</v>
      </c>
      <c r="E19" s="132">
        <f t="shared" si="2"/>
        <v>24.539877300613497</v>
      </c>
    </row>
    <row r="20" spans="1:5" x14ac:dyDescent="0.25">
      <c r="A20" s="145">
        <v>7</v>
      </c>
      <c r="B20" s="68" t="s">
        <v>590</v>
      </c>
      <c r="C20" s="148" t="s">
        <v>640</v>
      </c>
      <c r="D20" s="149">
        <v>39.6</v>
      </c>
      <c r="E20" s="132">
        <f t="shared" si="2"/>
        <v>24.294478527607364</v>
      </c>
    </row>
    <row r="21" spans="1:5" x14ac:dyDescent="0.25">
      <c r="A21" s="145">
        <v>8</v>
      </c>
      <c r="B21" s="68" t="s">
        <v>590</v>
      </c>
      <c r="C21" s="148" t="s">
        <v>641</v>
      </c>
      <c r="D21" s="149">
        <v>28.4</v>
      </c>
      <c r="E21" s="132">
        <f t="shared" si="2"/>
        <v>17.423312883435582</v>
      </c>
    </row>
    <row r="22" spans="1:5" x14ac:dyDescent="0.25">
      <c r="A22" s="145">
        <v>9</v>
      </c>
      <c r="B22" s="68" t="s">
        <v>590</v>
      </c>
      <c r="C22" s="148" t="s">
        <v>642</v>
      </c>
      <c r="D22" s="149">
        <v>40.6</v>
      </c>
      <c r="E22" s="132" t="s">
        <v>643</v>
      </c>
    </row>
    <row r="23" spans="1:5" x14ac:dyDescent="0.25">
      <c r="A23" s="146"/>
      <c r="B23" s="68"/>
      <c r="C23" s="148"/>
      <c r="D23" s="146"/>
      <c r="E23" s="132"/>
    </row>
    <row r="24" spans="1:5" x14ac:dyDescent="0.25">
      <c r="A24" s="147"/>
      <c r="B24" s="68"/>
      <c r="C24" s="147"/>
      <c r="D24" s="149"/>
      <c r="E24" s="132"/>
    </row>
    <row r="25" spans="1:5" x14ac:dyDescent="0.25">
      <c r="A25" s="145"/>
      <c r="B25" s="68"/>
      <c r="C25" s="150"/>
      <c r="D25" s="150"/>
      <c r="E25" s="132"/>
    </row>
    <row r="26" spans="1:5" x14ac:dyDescent="0.25">
      <c r="A26" s="146"/>
      <c r="B26" s="68"/>
      <c r="C26" s="148"/>
      <c r="D26" s="146"/>
      <c r="E26" s="132"/>
    </row>
    <row r="27" spans="1:5" x14ac:dyDescent="0.25">
      <c r="A27" s="147"/>
      <c r="B27" s="68"/>
      <c r="C27" s="147"/>
      <c r="D27" s="149"/>
      <c r="E27" s="132"/>
    </row>
    <row r="28" spans="1:5" x14ac:dyDescent="0.25">
      <c r="A28" s="145"/>
      <c r="B28" s="68"/>
      <c r="C28" s="150"/>
      <c r="D28" s="150"/>
      <c r="E28" s="132"/>
    </row>
    <row r="29" spans="1:5" x14ac:dyDescent="0.25">
      <c r="A29" s="146"/>
      <c r="B29" s="68"/>
      <c r="C29" s="148"/>
      <c r="D29" s="146"/>
      <c r="E29" s="132"/>
    </row>
    <row r="30" spans="1:5" x14ac:dyDescent="0.25">
      <c r="A30" s="147"/>
      <c r="B30" s="68"/>
      <c r="C30" s="147"/>
      <c r="D30" s="149"/>
      <c r="E30" s="132"/>
    </row>
    <row r="31" spans="1:5" x14ac:dyDescent="0.25">
      <c r="A31" s="145"/>
      <c r="B31" s="68"/>
      <c r="C31" s="150"/>
      <c r="D31" s="150"/>
      <c r="E31" s="132"/>
    </row>
    <row r="32" spans="1:5" x14ac:dyDescent="0.25">
      <c r="A32" s="146"/>
      <c r="B32" s="68"/>
      <c r="C32" s="148"/>
      <c r="D32" s="146"/>
      <c r="E32" s="132"/>
    </row>
    <row r="33" spans="1:5" x14ac:dyDescent="0.25">
      <c r="A33" s="147"/>
      <c r="B33" s="68"/>
      <c r="C33" s="147"/>
      <c r="D33" s="149"/>
      <c r="E33" s="132"/>
    </row>
    <row r="34" spans="1:5" x14ac:dyDescent="0.25">
      <c r="A34" s="145"/>
      <c r="B34" s="68"/>
      <c r="C34" s="150"/>
      <c r="D34" s="150"/>
      <c r="E34" s="132"/>
    </row>
    <row r="35" spans="1:5" x14ac:dyDescent="0.25">
      <c r="A35" s="146"/>
      <c r="B35" s="68"/>
      <c r="C35" s="148"/>
      <c r="D35" s="146"/>
      <c r="E35" s="132"/>
    </row>
    <row r="36" spans="1:5" x14ac:dyDescent="0.25">
      <c r="A36" s="147"/>
      <c r="B36" s="68"/>
      <c r="C36" s="147"/>
      <c r="D36" s="149"/>
      <c r="E36" s="132"/>
    </row>
    <row r="37" spans="1:5" x14ac:dyDescent="0.25">
      <c r="A37" s="145"/>
      <c r="B37" s="68"/>
      <c r="C37" s="148"/>
      <c r="D37" s="150"/>
      <c r="E37" s="132"/>
    </row>
    <row r="38" spans="1:5" ht="16.5" thickBot="1" x14ac:dyDescent="0.3">
      <c r="A38" s="146"/>
      <c r="B38" s="68"/>
      <c r="C38" s="138"/>
      <c r="D38" s="139"/>
      <c r="E38" s="132"/>
    </row>
    <row r="39" spans="1:5" ht="16.5" thickBot="1" x14ac:dyDescent="0.3">
      <c r="B39" s="68"/>
      <c r="C39" s="138"/>
      <c r="D39" s="139"/>
      <c r="E39" s="132"/>
    </row>
    <row r="40" spans="1:5" ht="16.5" thickBot="1" x14ac:dyDescent="0.3">
      <c r="B40" s="68"/>
      <c r="C40" s="138"/>
      <c r="D40" s="139"/>
      <c r="E40" s="132"/>
    </row>
    <row r="41" spans="1:5" ht="16.5" thickBot="1" x14ac:dyDescent="0.3">
      <c r="B41" s="68"/>
      <c r="C41" s="138"/>
      <c r="D41" s="139"/>
      <c r="E41" s="132"/>
    </row>
    <row r="42" spans="1:5" ht="16.5" thickBot="1" x14ac:dyDescent="0.3">
      <c r="B42" s="68"/>
      <c r="C42" s="138"/>
      <c r="D42" s="139"/>
      <c r="E42" s="132"/>
    </row>
    <row r="43" spans="1:5" ht="16.5" thickBot="1" x14ac:dyDescent="0.3">
      <c r="B43" s="68"/>
      <c r="C43" s="138"/>
      <c r="D43" s="139"/>
      <c r="E43" s="132"/>
    </row>
    <row r="44" spans="1:5" ht="16.5" thickBot="1" x14ac:dyDescent="0.3">
      <c r="B44" s="68"/>
      <c r="C44" s="138"/>
      <c r="D44" s="139"/>
      <c r="E44" s="132"/>
    </row>
    <row r="45" spans="1:5" ht="16.5" thickBot="1" x14ac:dyDescent="0.3">
      <c r="B45" s="68"/>
      <c r="C45" s="138"/>
      <c r="D45" s="139"/>
      <c r="E45" s="132"/>
    </row>
    <row r="46" spans="1:5" ht="16.5" thickBot="1" x14ac:dyDescent="0.3">
      <c r="B46" s="68"/>
      <c r="C46" s="138"/>
      <c r="D46" s="139"/>
      <c r="E46" s="132"/>
    </row>
    <row r="47" spans="1:5" ht="16.5" thickBot="1" x14ac:dyDescent="0.3">
      <c r="B47" s="68"/>
      <c r="C47" s="138"/>
      <c r="D47" s="139"/>
      <c r="E47" s="132"/>
    </row>
    <row r="48" spans="1:5" ht="16.5" thickBot="1" x14ac:dyDescent="0.3">
      <c r="B48" s="68"/>
      <c r="C48" s="138"/>
      <c r="D48" s="139"/>
      <c r="E48" s="132"/>
    </row>
    <row r="49" spans="2:5" ht="16.5" thickBot="1" x14ac:dyDescent="0.3">
      <c r="B49" s="68"/>
      <c r="C49" s="138"/>
      <c r="D49" s="139"/>
      <c r="E49" s="132"/>
    </row>
    <row r="50" spans="2:5" ht="16.5" thickBot="1" x14ac:dyDescent="0.3">
      <c r="B50" s="68"/>
      <c r="C50" s="138"/>
      <c r="D50" s="139"/>
      <c r="E50" s="132"/>
    </row>
    <row r="51" spans="2:5" ht="16.5" thickBot="1" x14ac:dyDescent="0.3">
      <c r="B51" s="68"/>
      <c r="C51" s="138"/>
      <c r="D51" s="139"/>
      <c r="E51" s="132"/>
    </row>
    <row r="52" spans="2:5" ht="16.5" thickBot="1" x14ac:dyDescent="0.3">
      <c r="B52" s="68"/>
      <c r="C52" s="138"/>
      <c r="D52" s="139"/>
      <c r="E52" s="132"/>
    </row>
    <row r="53" spans="2:5" ht="16.5" thickBot="1" x14ac:dyDescent="0.3">
      <c r="B53" s="68"/>
      <c r="C53" s="138"/>
      <c r="D53" s="139"/>
      <c r="E53" s="132"/>
    </row>
    <row r="54" spans="2:5" ht="16.5" thickBot="1" x14ac:dyDescent="0.3">
      <c r="B54" s="68"/>
      <c r="C54" s="138"/>
      <c r="D54" s="139"/>
      <c r="E54" s="132"/>
    </row>
    <row r="55" spans="2:5" ht="17.25" thickTop="1" thickBot="1" x14ac:dyDescent="0.3">
      <c r="B55" s="68"/>
      <c r="C55" s="140"/>
      <c r="D55" s="141"/>
      <c r="E55" s="132"/>
    </row>
    <row r="56" spans="2:5" ht="16.5" thickBot="1" x14ac:dyDescent="0.3">
      <c r="B56" s="68"/>
      <c r="C56" s="138"/>
      <c r="D56" s="139"/>
      <c r="E56" s="132"/>
    </row>
    <row r="57" spans="2:5" ht="16.5" thickBot="1" x14ac:dyDescent="0.3">
      <c r="B57" s="68"/>
      <c r="C57" s="138"/>
      <c r="D57" s="139"/>
      <c r="E57" s="132"/>
    </row>
    <row r="58" spans="2:5" ht="16.5" thickBot="1" x14ac:dyDescent="0.3">
      <c r="B58" s="68"/>
      <c r="C58" s="138"/>
      <c r="D58" s="139"/>
      <c r="E58" s="132"/>
    </row>
    <row r="59" spans="2:5" ht="16.5" thickBot="1" x14ac:dyDescent="0.3">
      <c r="B59" s="68"/>
      <c r="C59" s="138"/>
      <c r="D59" s="139"/>
      <c r="E59" s="132"/>
    </row>
    <row r="60" spans="2:5" ht="16.5" thickBot="1" x14ac:dyDescent="0.3">
      <c r="B60" s="68"/>
      <c r="C60" s="138"/>
      <c r="D60" s="139"/>
      <c r="E60" s="132"/>
    </row>
    <row r="61" spans="2:5" ht="16.5" thickBot="1" x14ac:dyDescent="0.3">
      <c r="B61" s="68"/>
      <c r="C61" s="138"/>
      <c r="D61" s="139"/>
      <c r="E61" s="132"/>
    </row>
    <row r="62" spans="2:5" ht="16.5" thickBot="1" x14ac:dyDescent="0.3">
      <c r="B62" s="68"/>
      <c r="C62" s="138"/>
      <c r="D62" s="139"/>
      <c r="E62" s="132"/>
    </row>
    <row r="63" spans="2:5" ht="15.75" x14ac:dyDescent="0.25">
      <c r="B63" s="68"/>
      <c r="C63" s="133"/>
      <c r="D63" s="142"/>
      <c r="E63" s="132"/>
    </row>
    <row r="64" spans="2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188</v>
      </c>
      <c r="B10" s="9" t="s">
        <v>455</v>
      </c>
      <c r="C10" s="120">
        <v>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619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2022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620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196</v>
      </c>
      <c r="B21" s="9" t="s">
        <v>455</v>
      </c>
      <c r="C21" s="120">
        <v>236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620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272</v>
      </c>
      <c r="B32" s="9" t="s">
        <v>98</v>
      </c>
      <c r="C32" s="120">
        <v>740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621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217</v>
      </c>
      <c r="B43" s="9" t="s">
        <v>98</v>
      </c>
      <c r="C43" s="120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622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25" t="s">
        <v>600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650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2024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226</v>
      </c>
      <c r="B66" s="9" t="s">
        <v>91</v>
      </c>
      <c r="C66" s="120" t="s">
        <v>600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650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230</v>
      </c>
      <c r="B75" s="9" t="s">
        <v>91</v>
      </c>
      <c r="C75" s="120" t="s">
        <v>600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620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602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8" t="s">
        <v>90</v>
      </c>
      <c r="C87" s="168"/>
      <c r="D87" s="168"/>
    </row>
    <row r="88" spans="1:4" ht="38.25" x14ac:dyDescent="0.25">
      <c r="A88" s="7" t="s">
        <v>240</v>
      </c>
      <c r="B88" s="9" t="s">
        <v>91</v>
      </c>
      <c r="C88" s="120" t="s">
        <v>600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602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8" t="s">
        <v>90</v>
      </c>
      <c r="C100" s="168"/>
      <c r="D100" s="168"/>
    </row>
    <row r="101" spans="1:4" ht="38.25" x14ac:dyDescent="0.25">
      <c r="A101" s="7" t="s">
        <v>246</v>
      </c>
      <c r="B101" s="9" t="s">
        <v>91</v>
      </c>
      <c r="C101" s="120" t="s">
        <v>600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 t="s">
        <v>602</v>
      </c>
      <c r="D108" s="6" t="s">
        <v>104</v>
      </c>
    </row>
    <row r="109" spans="1:4" x14ac:dyDescent="0.25">
      <c r="A109" s="50" t="s">
        <v>27</v>
      </c>
      <c r="B109" s="169" t="s">
        <v>120</v>
      </c>
      <c r="C109" s="170"/>
      <c r="D109" s="17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120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120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5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20">
        <v>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600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610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611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1" t="s">
        <v>163</v>
      </c>
      <c r="C3" s="182"/>
      <c r="D3" s="18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3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649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83" t="s">
        <v>175</v>
      </c>
      <c r="C29" s="183"/>
      <c r="D29" s="183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3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3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648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3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2020-06-09T12:06:31Z</dcterms:modified>
</cp:coreProperties>
</file>